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LAN PRIHODA 2020" sheetId="1" r:id="rId1"/>
  </sheets>
  <definedNames>
    <definedName name="_xlnm.Print_Area" localSheetId="0">'PLAN PRIHODA 2020'!$A$1:$H$96</definedName>
    <definedName name="_xlnm.Print_Titles" localSheetId="0">'PLAN PRIHODA 2020'!$1:$1</definedName>
  </definedNames>
  <calcPr fullCalcOnLoad="1"/>
</workbook>
</file>

<file path=xl/sharedStrings.xml><?xml version="1.0" encoding="utf-8"?>
<sst xmlns="http://schemas.openxmlformats.org/spreadsheetml/2006/main" count="114" uniqueCount="45">
  <si>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</si>
  <si>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</si>
  <si>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</si>
  <si>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</si>
  <si>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</si>
  <si>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</si>
  <si>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</si>
  <si>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</si>
  <si>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</si>
  <si>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</si>
  <si>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Oznaka                                                             računskog                                         plana</t>
  </si>
  <si>
    <t>Oznaka                                                               računskog                                         plana</t>
  </si>
  <si>
    <t>Sveukupno s viškom prihoda</t>
  </si>
  <si>
    <t>2021.</t>
  </si>
  <si>
    <t>Ukupno prihodi i primici za 2021.</t>
  </si>
  <si>
    <t>638 Pomoći iz drž pr-Kom</t>
  </si>
  <si>
    <t>636 Pomoći iz nenadl pr-žup</t>
  </si>
  <si>
    <t>636 Pomoći iz nenadl pr-drž</t>
  </si>
  <si>
    <t>636 Pomoći iz nenadl pr-lektira</t>
  </si>
  <si>
    <t>636 Pomoći iz nanadl pr-Šk za ž</t>
  </si>
  <si>
    <t>636 Pomoći iz nen.pr-Plaće COP</t>
  </si>
  <si>
    <t>634 Pomoći iz nendl pr-volont</t>
  </si>
  <si>
    <r>
      <t>638 Pomoći Shema</t>
    </r>
    <r>
      <rPr>
        <sz val="8"/>
        <rFont val="Arial"/>
        <family val="2"/>
      </rPr>
      <t xml:space="preserve"> 20000+8000</t>
    </r>
  </si>
  <si>
    <t>642 Prihodi od izn imovine-stan</t>
  </si>
  <si>
    <t>652 Suf.usl-Škuhinja</t>
  </si>
  <si>
    <t>652 Sufinanc.usluge-boravak</t>
  </si>
  <si>
    <t>652 Sufinanc.usluge-šteta od osig</t>
  </si>
  <si>
    <t>652 Sufinac -ref.grijanja stana</t>
  </si>
  <si>
    <t>652 Sufinacniranje-izleti</t>
  </si>
  <si>
    <t>652  Suf.usl-Školska kuhinja</t>
  </si>
  <si>
    <t>661 Prihodi od pruženih usluga</t>
  </si>
  <si>
    <r>
      <t>663Tek don nep org-</t>
    </r>
    <r>
      <rPr>
        <sz val="7"/>
        <rFont val="Arial"/>
        <family val="2"/>
      </rPr>
      <t>KŠS</t>
    </r>
  </si>
  <si>
    <t>721 Prihodi od prod građ obj</t>
  </si>
  <si>
    <t>671Prihodi iz nadl proračuna-DEC</t>
  </si>
  <si>
    <t>671 Prihodi iz nadl pror.-tek i inv odr</t>
  </si>
  <si>
    <t>671 Prihodi iz nadl pror.-oprema</t>
  </si>
  <si>
    <t xml:space="preserve">671 Prihodi iz nadl pror-izn st </t>
  </si>
  <si>
    <t>671 Prihodi iz nadl pr.-pom u nast</t>
  </si>
  <si>
    <t>671 Prihodi iz nadl pr.-Šk obr-rizik</t>
  </si>
  <si>
    <t>671 Prihodi iz nadl prEU.-pom u n</t>
  </si>
  <si>
    <t>Višak prihoda 2019.(44000)</t>
  </si>
  <si>
    <t>Prijedlog PLAN PRIHODA I PRIMITAKA-2020</t>
  </si>
  <si>
    <t>2022.</t>
  </si>
  <si>
    <r>
      <t>Ukupno prihodi i primici</t>
    </r>
    <r>
      <rPr>
        <b/>
        <sz val="12"/>
        <rFont val="Arial"/>
        <family val="2"/>
      </rPr>
      <t xml:space="preserve"> 2020.</t>
    </r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</si>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</sst>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16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9" tint="-0.4999699890613556"/>
      <name val="Arial"/>
      <family val="2"/>
    </font>
    <font>
      <sz val="11"/>
      <color theme="5" tint="-0.4999699890613556"/>
      <name val="Arial"/>
      <family val="2"/>
    </font>
    <font>
      <sz val="10"/>
      <color rgb="FF7030A0"/>
      <name val="Arial"/>
      <family val="2"/>
    </font>
    <font>
      <sz val="10"/>
      <color theme="8" tint="-0.4999699890613556"/>
      <name val="Arial"/>
      <family val="2"/>
    </font>
    <font>
      <sz val="10"/>
      <color theme="7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6" applyNumberFormat="0" applyAlignment="0" applyProtection="0"/>
    <xf numFmtId="0" fontId="15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2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1" xfId="0" applyFont="1" applyBorder="1" applyAlignment="1" quotePrefix="1">
      <alignment horizontal="left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4" fillId="0" borderId="3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1" fontId="22" fillId="47" borderId="33" xfId="0" applyNumberFormat="1" applyFont="1" applyFill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0" fontId="21" fillId="48" borderId="0" xfId="0" applyFont="1" applyFill="1" applyAlignment="1">
      <alignment/>
    </xf>
    <xf numFmtId="0" fontId="22" fillId="48" borderId="36" xfId="0" applyFont="1" applyFill="1" applyBorder="1" applyAlignment="1">
      <alignment vertical="center" wrapText="1"/>
    </xf>
    <xf numFmtId="3" fontId="21" fillId="48" borderId="37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/>
    </xf>
    <xf numFmtId="3" fontId="21" fillId="48" borderId="29" xfId="0" applyNumberFormat="1" applyFont="1" applyFill="1" applyBorder="1" applyAlignment="1">
      <alignment/>
    </xf>
    <xf numFmtId="3" fontId="23" fillId="48" borderId="0" xfId="0" applyNumberFormat="1" applyFont="1" applyFill="1" applyBorder="1" applyAlignment="1" applyProtection="1">
      <alignment vertical="center" wrapText="1"/>
      <protection/>
    </xf>
    <xf numFmtId="0" fontId="23" fillId="48" borderId="0" xfId="0" applyNumberFormat="1" applyFont="1" applyFill="1" applyBorder="1" applyAlignment="1" applyProtection="1">
      <alignment vertical="center"/>
      <protection/>
    </xf>
    <xf numFmtId="3" fontId="21" fillId="48" borderId="28" xfId="0" applyNumberFormat="1" applyFont="1" applyFill="1" applyBorder="1" applyAlignment="1">
      <alignment/>
    </xf>
    <xf numFmtId="0" fontId="24" fillId="48" borderId="0" xfId="0" applyNumberFormat="1" applyFont="1" applyFill="1" applyBorder="1" applyAlignment="1" applyProtection="1">
      <alignment vertical="center"/>
      <protection/>
    </xf>
    <xf numFmtId="0" fontId="27" fillId="48" borderId="31" xfId="0" applyFont="1" applyFill="1" applyBorder="1" applyAlignment="1" quotePrefix="1">
      <alignment horizontal="left" vertical="center" wrapText="1"/>
    </xf>
    <xf numFmtId="0" fontId="23" fillId="48" borderId="0" xfId="0" applyNumberFormat="1" applyFont="1" applyFill="1" applyBorder="1" applyAlignment="1" applyProtection="1">
      <alignment vertical="center" wrapText="1"/>
      <protection/>
    </xf>
    <xf numFmtId="3" fontId="64" fillId="48" borderId="38" xfId="0" applyNumberFormat="1" applyFont="1" applyFill="1" applyBorder="1" applyAlignment="1">
      <alignment/>
    </xf>
    <xf numFmtId="3" fontId="64" fillId="0" borderId="23" xfId="0" applyNumberFormat="1" applyFont="1" applyBorder="1" applyAlignment="1">
      <alignment/>
    </xf>
    <xf numFmtId="3" fontId="65" fillId="0" borderId="23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3" fontId="22" fillId="48" borderId="29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3" fontId="66" fillId="0" borderId="25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68" fillId="0" borderId="39" xfId="0" applyNumberFormat="1" applyFont="1" applyBorder="1" applyAlignment="1">
      <alignment/>
    </xf>
    <xf numFmtId="3" fontId="69" fillId="0" borderId="23" xfId="0" applyNumberFormat="1" applyFont="1" applyBorder="1" applyAlignment="1">
      <alignment/>
    </xf>
    <xf numFmtId="1" fontId="64" fillId="0" borderId="22" xfId="0" applyNumberFormat="1" applyFont="1" applyBorder="1" applyAlignment="1">
      <alignment horizontal="left" wrapText="1"/>
    </xf>
    <xf numFmtId="3" fontId="70" fillId="49" borderId="23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71" fillId="0" borderId="23" xfId="0" applyNumberFormat="1" applyFont="1" applyBorder="1" applyAlignment="1">
      <alignment/>
    </xf>
    <xf numFmtId="3" fontId="70" fillId="0" borderId="23" xfId="0" applyNumberFormat="1" applyFont="1" applyBorder="1" applyAlignment="1">
      <alignment/>
    </xf>
    <xf numFmtId="3" fontId="72" fillId="0" borderId="23" xfId="0" applyNumberFormat="1" applyFont="1" applyBorder="1" applyAlignment="1">
      <alignment/>
    </xf>
    <xf numFmtId="3" fontId="64" fillId="0" borderId="17" xfId="0" applyNumberFormat="1" applyFont="1" applyBorder="1" applyAlignment="1">
      <alignment horizontal="right" vertical="center" wrapText="1"/>
    </xf>
    <xf numFmtId="3" fontId="64" fillId="0" borderId="23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73" fillId="0" borderId="28" xfId="0" applyNumberFormat="1" applyFont="1" applyBorder="1" applyAlignment="1">
      <alignment horizontal="center"/>
    </xf>
    <xf numFmtId="3" fontId="73" fillId="0" borderId="29" xfId="0" applyNumberFormat="1" applyFont="1" applyBorder="1" applyAlignment="1">
      <alignment horizontal="center"/>
    </xf>
    <xf numFmtId="3" fontId="73" fillId="0" borderId="30" xfId="0" applyNumberFormat="1" applyFont="1" applyBorder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25" fillId="0" borderId="40" xfId="0" applyNumberFormat="1" applyFont="1" applyFill="1" applyBorder="1" applyAlignment="1" applyProtection="1" quotePrefix="1">
      <alignment horizontal="left" wrapText="1"/>
      <protection/>
    </xf>
    <xf numFmtId="0" fontId="32" fillId="0" borderId="4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238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96200"/>
          <a:ext cx="22383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96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9525</xdr:rowOff>
    </xdr:from>
    <xdr:to>
      <xdr:col>1</xdr:col>
      <xdr:colOff>0</xdr:colOff>
      <xdr:row>69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077950"/>
          <a:ext cx="2238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9525</xdr:rowOff>
    </xdr:from>
    <xdr:to>
      <xdr:col>0</xdr:col>
      <xdr:colOff>1057275</xdr:colOff>
      <xdr:row>69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077950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1">
      <selection activeCell="A96" sqref="A96"/>
    </sheetView>
  </sheetViews>
  <sheetFormatPr defaultColWidth="11.421875" defaultRowHeight="12.75"/>
  <cols>
    <col min="1" max="1" width="33.8515625" style="26" customWidth="1"/>
    <col min="2" max="2" width="17.57421875" style="78" customWidth="1"/>
    <col min="3" max="3" width="17.57421875" style="26" customWidth="1"/>
    <col min="4" max="4" width="17.57421875" style="57" customWidth="1"/>
    <col min="5" max="5" width="12.28125" style="7" customWidth="1"/>
    <col min="6" max="6" width="11.140625" style="7" customWidth="1"/>
    <col min="7" max="7" width="17.57421875" style="7" customWidth="1"/>
    <col min="8" max="8" width="13.2812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01" t="s">
        <v>41</v>
      </c>
      <c r="B1" s="101"/>
      <c r="C1" s="101"/>
      <c r="D1" s="101"/>
      <c r="E1" s="101"/>
      <c r="F1" s="101"/>
      <c r="G1" s="101"/>
      <c r="H1" s="101"/>
    </row>
    <row r="2" spans="1:8" s="1" customFormat="1" ht="13.5" thickBot="1">
      <c r="A2" s="11"/>
      <c r="B2" s="71"/>
      <c r="H2" s="12" t="s">
        <v>0</v>
      </c>
    </row>
    <row r="3" spans="1:8" s="1" customFormat="1" ht="16.5" thickBot="1">
      <c r="A3" s="61" t="s">
        <v>1</v>
      </c>
      <c r="B3" s="105">
        <v>2020</v>
      </c>
      <c r="C3" s="106"/>
      <c r="D3" s="106"/>
      <c r="E3" s="106"/>
      <c r="F3" s="106"/>
      <c r="G3" s="106"/>
      <c r="H3" s="107"/>
    </row>
    <row r="4" spans="1:8" s="1" customFormat="1" ht="77.25" thickBot="1">
      <c r="A4" s="67" t="s">
        <v>10</v>
      </c>
      <c r="B4" s="7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</row>
    <row r="5" spans="1:8" s="1" customFormat="1" ht="12.75">
      <c r="A5" s="68" t="s">
        <v>16</v>
      </c>
      <c r="B5" s="73"/>
      <c r="C5" s="2"/>
      <c r="D5" s="3"/>
      <c r="E5" s="99">
        <v>3609</v>
      </c>
      <c r="F5" s="4"/>
      <c r="G5" s="5"/>
      <c r="H5" s="6"/>
    </row>
    <row r="6" spans="1:8" s="1" customFormat="1" ht="13.5" customHeight="1">
      <c r="A6" s="15" t="s">
        <v>17</v>
      </c>
      <c r="B6" s="74"/>
      <c r="C6" s="16"/>
      <c r="D6" s="63"/>
      <c r="E6" s="100">
        <v>57317</v>
      </c>
      <c r="F6" s="64"/>
      <c r="G6" s="65"/>
      <c r="H6" s="66"/>
    </row>
    <row r="7" spans="1:8" s="1" customFormat="1" ht="12.75">
      <c r="A7" s="15" t="s">
        <v>18</v>
      </c>
      <c r="B7" s="74"/>
      <c r="C7" s="16"/>
      <c r="D7" s="63"/>
      <c r="E7" s="100">
        <v>7000</v>
      </c>
      <c r="F7" s="64"/>
      <c r="G7" s="65"/>
      <c r="H7" s="66"/>
    </row>
    <row r="8" spans="1:8" s="1" customFormat="1" ht="14.25" customHeight="1">
      <c r="A8" s="15" t="s">
        <v>19</v>
      </c>
      <c r="B8" s="74"/>
      <c r="C8" s="16"/>
      <c r="D8" s="63"/>
      <c r="E8" s="100">
        <v>579500</v>
      </c>
      <c r="F8" s="64"/>
      <c r="G8" s="65"/>
      <c r="H8" s="66"/>
    </row>
    <row r="9" spans="1:8" s="1" customFormat="1" ht="12.75">
      <c r="A9" s="15" t="s">
        <v>20</v>
      </c>
      <c r="B9" s="75"/>
      <c r="C9" s="16"/>
      <c r="D9" s="16"/>
      <c r="E9" s="84">
        <v>10203671</v>
      </c>
      <c r="F9" s="16"/>
      <c r="G9" s="17"/>
      <c r="H9" s="18"/>
    </row>
    <row r="10" spans="1:8" s="1" customFormat="1" ht="12.75">
      <c r="A10" s="15" t="s">
        <v>21</v>
      </c>
      <c r="B10" s="75"/>
      <c r="C10" s="16"/>
      <c r="D10" s="16"/>
      <c r="E10" s="84">
        <v>13300</v>
      </c>
      <c r="F10" s="16"/>
      <c r="G10" s="17"/>
      <c r="H10" s="18"/>
    </row>
    <row r="11" spans="1:8" s="1" customFormat="1" ht="12.75">
      <c r="A11" s="15" t="s">
        <v>22</v>
      </c>
      <c r="B11" s="75"/>
      <c r="C11" s="16"/>
      <c r="D11" s="16"/>
      <c r="E11" s="97">
        <v>28000</v>
      </c>
      <c r="F11" s="16"/>
      <c r="G11" s="17"/>
      <c r="H11" s="18"/>
    </row>
    <row r="12" spans="1:8" s="1" customFormat="1" ht="12.75">
      <c r="A12" s="15" t="s">
        <v>23</v>
      </c>
      <c r="B12" s="75"/>
      <c r="C12" s="16">
        <v>0</v>
      </c>
      <c r="D12" s="16"/>
      <c r="E12" s="90">
        <v>0</v>
      </c>
      <c r="F12" s="16"/>
      <c r="G12" s="17">
        <v>1848</v>
      </c>
      <c r="H12" s="18"/>
    </row>
    <row r="13" spans="1:8" s="1" customFormat="1" ht="12.75">
      <c r="A13" s="15" t="s">
        <v>24</v>
      </c>
      <c r="B13" s="75"/>
      <c r="C13" s="16">
        <v>0</v>
      </c>
      <c r="D13" s="16"/>
      <c r="E13" s="16"/>
      <c r="F13" s="16"/>
      <c r="G13" s="17">
        <v>0</v>
      </c>
      <c r="H13" s="18"/>
    </row>
    <row r="14" spans="1:8" s="1" customFormat="1" ht="12.75">
      <c r="A14" s="15" t="s">
        <v>25</v>
      </c>
      <c r="B14" s="75"/>
      <c r="C14" s="16"/>
      <c r="D14" s="85">
        <v>206662</v>
      </c>
      <c r="E14" s="16"/>
      <c r="F14" s="16"/>
      <c r="G14" s="17"/>
      <c r="H14" s="18"/>
    </row>
    <row r="15" spans="1:8" s="1" customFormat="1" ht="12.75">
      <c r="A15" s="15" t="s">
        <v>29</v>
      </c>
      <c r="B15" s="75"/>
      <c r="C15" s="16"/>
      <c r="D15" s="85">
        <v>487407</v>
      </c>
      <c r="E15" s="16">
        <v>0</v>
      </c>
      <c r="F15" s="16"/>
      <c r="G15" s="17"/>
      <c r="H15" s="18"/>
    </row>
    <row r="16" spans="1:8" s="1" customFormat="1" ht="12.75">
      <c r="A16" s="15" t="s">
        <v>26</v>
      </c>
      <c r="B16" s="75"/>
      <c r="C16" s="16"/>
      <c r="D16" s="84">
        <v>3000</v>
      </c>
      <c r="E16" s="16"/>
      <c r="F16" s="16"/>
      <c r="G16" s="17"/>
      <c r="H16" s="18"/>
    </row>
    <row r="17" spans="1:8" s="1" customFormat="1" ht="14.25" customHeight="1">
      <c r="A17" s="15" t="s">
        <v>27</v>
      </c>
      <c r="B17" s="75"/>
      <c r="C17" s="16"/>
      <c r="D17" s="85">
        <v>2500</v>
      </c>
      <c r="E17" s="16"/>
      <c r="F17" s="16"/>
      <c r="G17" s="17"/>
      <c r="H17" s="18"/>
    </row>
    <row r="18" spans="1:8" s="1" customFormat="1" ht="12.75">
      <c r="A18" s="15" t="s">
        <v>28</v>
      </c>
      <c r="B18" s="75"/>
      <c r="C18" s="16"/>
      <c r="D18" s="16">
        <v>90000</v>
      </c>
      <c r="E18" s="16"/>
      <c r="F18" s="16"/>
      <c r="G18" s="17"/>
      <c r="H18" s="18"/>
    </row>
    <row r="19" spans="1:8" s="1" customFormat="1" ht="12.75">
      <c r="A19" s="15"/>
      <c r="B19" s="75"/>
      <c r="C19" s="16"/>
      <c r="D19" s="16">
        <v>0</v>
      </c>
      <c r="E19" s="96">
        <v>0</v>
      </c>
      <c r="F19" s="16"/>
      <c r="G19" s="17"/>
      <c r="H19" s="18"/>
    </row>
    <row r="20" spans="1:8" s="1" customFormat="1" ht="12.75">
      <c r="A20" s="15" t="s">
        <v>30</v>
      </c>
      <c r="B20" s="75"/>
      <c r="C20" s="16">
        <v>181140</v>
      </c>
      <c r="D20" s="16"/>
      <c r="E20" s="16"/>
      <c r="F20" s="16"/>
      <c r="G20" s="17"/>
      <c r="H20" s="18"/>
    </row>
    <row r="21" spans="1:8" s="1" customFormat="1" ht="12.75">
      <c r="A21" s="15" t="s">
        <v>31</v>
      </c>
      <c r="B21" s="75"/>
      <c r="C21" s="16"/>
      <c r="D21" s="16"/>
      <c r="E21" s="16"/>
      <c r="F21" s="16">
        <v>1000</v>
      </c>
      <c r="G21" s="17"/>
      <c r="H21" s="18"/>
    </row>
    <row r="22" spans="1:8" s="1" customFormat="1" ht="13.5" customHeight="1">
      <c r="A22" s="15" t="s">
        <v>15</v>
      </c>
      <c r="B22" s="75"/>
      <c r="C22" s="16"/>
      <c r="D22" s="16"/>
      <c r="E22" s="94">
        <v>0</v>
      </c>
      <c r="F22" s="16"/>
      <c r="G22" s="17"/>
      <c r="H22" s="18"/>
    </row>
    <row r="23" spans="1:8" s="1" customFormat="1" ht="13.5" customHeight="1" thickBot="1">
      <c r="A23" s="93" t="s">
        <v>32</v>
      </c>
      <c r="B23" s="75"/>
      <c r="C23" s="16"/>
      <c r="D23" s="16"/>
      <c r="E23" s="95">
        <v>0</v>
      </c>
      <c r="F23" s="90">
        <v>0</v>
      </c>
      <c r="G23" s="17">
        <v>3200</v>
      </c>
      <c r="H23" s="18"/>
    </row>
    <row r="24" spans="1:8" s="1" customFormat="1" ht="14.25">
      <c r="A24" s="15" t="s">
        <v>33</v>
      </c>
      <c r="B24" s="75">
        <v>1001000</v>
      </c>
      <c r="C24" s="16"/>
      <c r="D24" s="16"/>
      <c r="E24" s="91">
        <v>0</v>
      </c>
      <c r="F24" s="16"/>
      <c r="G24" s="17"/>
      <c r="H24" s="18"/>
    </row>
    <row r="25" spans="1:8" s="1" customFormat="1" ht="13.5" customHeight="1">
      <c r="A25" s="15" t="s">
        <v>34</v>
      </c>
      <c r="B25" s="83">
        <v>127000</v>
      </c>
      <c r="C25" s="16"/>
      <c r="D25" s="16"/>
      <c r="E25" s="16"/>
      <c r="F25" s="16"/>
      <c r="G25" s="17"/>
      <c r="H25" s="18"/>
    </row>
    <row r="26" spans="1:8" s="1" customFormat="1" ht="12.75">
      <c r="A26" s="15" t="s">
        <v>35</v>
      </c>
      <c r="B26" s="83">
        <v>30000</v>
      </c>
      <c r="C26" s="16"/>
      <c r="D26" s="16"/>
      <c r="E26" s="16"/>
      <c r="F26" s="16"/>
      <c r="G26" s="17"/>
      <c r="H26" s="18"/>
    </row>
    <row r="27" spans="1:8" s="1" customFormat="1" ht="12.75">
      <c r="A27" s="15" t="s">
        <v>36</v>
      </c>
      <c r="B27" s="83">
        <v>68500</v>
      </c>
      <c r="C27" s="16"/>
      <c r="D27" s="16"/>
      <c r="E27" s="98">
        <v>0</v>
      </c>
      <c r="F27" s="16"/>
      <c r="G27" s="17"/>
      <c r="H27" s="18"/>
    </row>
    <row r="28" spans="1:8" s="1" customFormat="1" ht="15.75" customHeight="1">
      <c r="A28" s="15" t="s">
        <v>39</v>
      </c>
      <c r="B28" s="83">
        <v>190391</v>
      </c>
      <c r="C28" s="16"/>
      <c r="D28" s="16"/>
      <c r="E28" s="16"/>
      <c r="F28" s="16"/>
      <c r="G28" s="17"/>
      <c r="H28" s="18"/>
    </row>
    <row r="29" spans="1:8" s="1" customFormat="1" ht="12.75">
      <c r="A29" s="15" t="s">
        <v>37</v>
      </c>
      <c r="B29" s="75">
        <v>33599</v>
      </c>
      <c r="C29" s="16"/>
      <c r="D29" s="16"/>
      <c r="E29" s="16"/>
      <c r="F29" s="16"/>
      <c r="G29" s="17">
        <v>0</v>
      </c>
      <c r="H29" s="18"/>
    </row>
    <row r="30" spans="1:8" s="1" customFormat="1" ht="12.75">
      <c r="A30" s="15" t="s">
        <v>38</v>
      </c>
      <c r="B30" s="75">
        <v>92510</v>
      </c>
      <c r="C30" s="16"/>
      <c r="D30" s="16"/>
      <c r="E30" s="92">
        <v>0</v>
      </c>
      <c r="F30" s="16"/>
      <c r="G30" s="17"/>
      <c r="H30" s="89">
        <v>0</v>
      </c>
    </row>
    <row r="31" spans="1:8" s="1" customFormat="1" ht="12.75">
      <c r="A31" s="15"/>
      <c r="B31" s="75"/>
      <c r="C31" s="16"/>
      <c r="D31" s="16"/>
      <c r="E31" s="90">
        <v>0</v>
      </c>
      <c r="F31" s="16"/>
      <c r="G31" s="17"/>
      <c r="H31" s="89"/>
    </row>
    <row r="32" spans="1:8" s="1" customFormat="1" ht="13.5" thickBot="1">
      <c r="A32" s="19"/>
      <c r="B32" s="75">
        <v>0</v>
      </c>
      <c r="C32" s="16"/>
      <c r="D32" s="16"/>
      <c r="E32" s="90">
        <v>0</v>
      </c>
      <c r="F32" s="16"/>
      <c r="G32" s="17"/>
      <c r="H32" s="18"/>
    </row>
    <row r="33" spans="1:8" s="1" customFormat="1" ht="21" customHeight="1" thickBot="1">
      <c r="A33" s="20" t="s">
        <v>9</v>
      </c>
      <c r="B33" s="76">
        <f>SUM(B24:B32)</f>
        <v>1543000</v>
      </c>
      <c r="C33" s="21">
        <f aca="true" t="shared" si="0" ref="C33:H33">SUM(C5:C32)</f>
        <v>181140</v>
      </c>
      <c r="D33" s="21">
        <f t="shared" si="0"/>
        <v>789569</v>
      </c>
      <c r="E33" s="21">
        <f t="shared" si="0"/>
        <v>10892397</v>
      </c>
      <c r="F33" s="21">
        <f t="shared" si="0"/>
        <v>1000</v>
      </c>
      <c r="G33" s="21">
        <f t="shared" si="0"/>
        <v>5048</v>
      </c>
      <c r="H33" s="70">
        <f t="shared" si="0"/>
        <v>0</v>
      </c>
    </row>
    <row r="34" spans="1:8" s="1" customFormat="1" ht="21" customHeight="1" thickBot="1">
      <c r="A34" s="20" t="s">
        <v>40</v>
      </c>
      <c r="B34" s="76">
        <v>0</v>
      </c>
      <c r="C34" s="86">
        <v>20000</v>
      </c>
      <c r="D34" s="86">
        <v>10000</v>
      </c>
      <c r="E34" s="86">
        <v>14000</v>
      </c>
      <c r="F34" s="86"/>
      <c r="G34" s="86">
        <v>0</v>
      </c>
      <c r="H34" s="86"/>
    </row>
    <row r="35" spans="1:8" s="1" customFormat="1" ht="21" customHeight="1" thickBot="1">
      <c r="A35" s="20" t="s">
        <v>12</v>
      </c>
      <c r="B35" s="87">
        <v>1543000</v>
      </c>
      <c r="C35" s="88">
        <v>201140</v>
      </c>
      <c r="D35" s="88">
        <v>799569</v>
      </c>
      <c r="E35" s="88">
        <v>10906397</v>
      </c>
      <c r="F35" s="88">
        <v>1000</v>
      </c>
      <c r="G35" s="88">
        <v>5048</v>
      </c>
      <c r="H35" s="88">
        <v>0</v>
      </c>
    </row>
    <row r="36" spans="1:8" s="1" customFormat="1" ht="28.5" customHeight="1" thickBot="1">
      <c r="A36" s="20" t="s">
        <v>43</v>
      </c>
      <c r="B36" s="102">
        <f>B35+C35+D35+E35+F35+G35+H35</f>
        <v>13456154</v>
      </c>
      <c r="C36" s="103"/>
      <c r="D36" s="103"/>
      <c r="E36" s="103"/>
      <c r="F36" s="103"/>
      <c r="G36" s="103"/>
      <c r="H36" s="104"/>
    </row>
    <row r="37" spans="1:8" ht="13.5" thickBot="1">
      <c r="A37" s="9"/>
      <c r="B37" s="77"/>
      <c r="C37" s="9"/>
      <c r="D37" s="10"/>
      <c r="E37" s="25"/>
      <c r="H37" s="12"/>
    </row>
    <row r="38" spans="1:8" ht="24" customHeight="1" thickBot="1">
      <c r="A38" s="62" t="s">
        <v>1</v>
      </c>
      <c r="B38" s="105" t="s">
        <v>13</v>
      </c>
      <c r="C38" s="106"/>
      <c r="D38" s="106"/>
      <c r="E38" s="106"/>
      <c r="F38" s="106"/>
      <c r="G38" s="106"/>
      <c r="H38" s="107"/>
    </row>
    <row r="39" spans="1:8" ht="77.25" thickBot="1">
      <c r="A39" s="69" t="s">
        <v>10</v>
      </c>
      <c r="B39" s="72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4" t="s">
        <v>8</v>
      </c>
    </row>
    <row r="40" spans="1:8" s="1" customFormat="1" ht="12.75">
      <c r="A40" s="68" t="s">
        <v>16</v>
      </c>
      <c r="B40" s="73"/>
      <c r="C40" s="2"/>
      <c r="D40" s="3"/>
      <c r="E40" s="99">
        <v>3609</v>
      </c>
      <c r="F40" s="4"/>
      <c r="G40" s="5"/>
      <c r="H40" s="6"/>
    </row>
    <row r="41" spans="1:8" s="1" customFormat="1" ht="13.5" customHeight="1">
      <c r="A41" s="15" t="s">
        <v>17</v>
      </c>
      <c r="B41" s="74"/>
      <c r="C41" s="16"/>
      <c r="D41" s="63"/>
      <c r="E41" s="100">
        <v>57317</v>
      </c>
      <c r="F41" s="64"/>
      <c r="G41" s="65"/>
      <c r="H41" s="66"/>
    </row>
    <row r="42" spans="1:8" s="1" customFormat="1" ht="12.75">
      <c r="A42" s="15" t="s">
        <v>18</v>
      </c>
      <c r="B42" s="74"/>
      <c r="C42" s="16"/>
      <c r="D42" s="63"/>
      <c r="E42" s="100">
        <v>7000</v>
      </c>
      <c r="F42" s="64"/>
      <c r="G42" s="65"/>
      <c r="H42" s="66"/>
    </row>
    <row r="43" spans="1:8" s="1" customFormat="1" ht="14.25" customHeight="1">
      <c r="A43" s="15" t="s">
        <v>19</v>
      </c>
      <c r="B43" s="74"/>
      <c r="C43" s="16"/>
      <c r="D43" s="63"/>
      <c r="E43" s="100">
        <v>579500</v>
      </c>
      <c r="F43" s="64"/>
      <c r="G43" s="65"/>
      <c r="H43" s="66"/>
    </row>
    <row r="44" spans="1:8" s="1" customFormat="1" ht="12.75">
      <c r="A44" s="15" t="s">
        <v>20</v>
      </c>
      <c r="B44" s="75"/>
      <c r="C44" s="16"/>
      <c r="D44" s="16"/>
      <c r="E44" s="84">
        <v>10203671</v>
      </c>
      <c r="F44" s="16"/>
      <c r="G44" s="17"/>
      <c r="H44" s="18"/>
    </row>
    <row r="45" spans="1:8" s="1" customFormat="1" ht="12.75">
      <c r="A45" s="15" t="s">
        <v>21</v>
      </c>
      <c r="B45" s="75"/>
      <c r="C45" s="16"/>
      <c r="D45" s="16"/>
      <c r="E45" s="84">
        <v>13300</v>
      </c>
      <c r="F45" s="16"/>
      <c r="G45" s="17"/>
      <c r="H45" s="18"/>
    </row>
    <row r="46" spans="1:8" s="1" customFormat="1" ht="12.75">
      <c r="A46" s="15" t="s">
        <v>22</v>
      </c>
      <c r="B46" s="75"/>
      <c r="C46" s="16"/>
      <c r="D46" s="16"/>
      <c r="E46" s="97">
        <v>28000</v>
      </c>
      <c r="F46" s="16"/>
      <c r="G46" s="17"/>
      <c r="H46" s="18"/>
    </row>
    <row r="47" spans="1:8" s="1" customFormat="1" ht="12.75">
      <c r="A47" s="15" t="s">
        <v>23</v>
      </c>
      <c r="B47" s="75"/>
      <c r="C47" s="16">
        <v>0</v>
      </c>
      <c r="D47" s="16"/>
      <c r="E47" s="90">
        <v>0</v>
      </c>
      <c r="F47" s="16"/>
      <c r="G47" s="17">
        <v>1848</v>
      </c>
      <c r="H47" s="18"/>
    </row>
    <row r="48" spans="1:8" s="1" customFormat="1" ht="12.75">
      <c r="A48" s="15" t="s">
        <v>24</v>
      </c>
      <c r="B48" s="75"/>
      <c r="C48" s="16">
        <v>0</v>
      </c>
      <c r="D48" s="16"/>
      <c r="E48" s="16"/>
      <c r="F48" s="16"/>
      <c r="G48" s="17">
        <v>0</v>
      </c>
      <c r="H48" s="18"/>
    </row>
    <row r="49" spans="1:8" s="1" customFormat="1" ht="12.75">
      <c r="A49" s="15" t="s">
        <v>25</v>
      </c>
      <c r="B49" s="75"/>
      <c r="C49" s="16"/>
      <c r="D49" s="85">
        <v>206662</v>
      </c>
      <c r="E49" s="16"/>
      <c r="F49" s="16"/>
      <c r="G49" s="17"/>
      <c r="H49" s="18"/>
    </row>
    <row r="50" spans="1:8" s="1" customFormat="1" ht="12.75">
      <c r="A50" s="15" t="s">
        <v>29</v>
      </c>
      <c r="B50" s="75"/>
      <c r="C50" s="16"/>
      <c r="D50" s="85">
        <v>487407</v>
      </c>
      <c r="E50" s="16">
        <v>0</v>
      </c>
      <c r="F50" s="16"/>
      <c r="G50" s="17"/>
      <c r="H50" s="18"/>
    </row>
    <row r="51" spans="1:8" s="1" customFormat="1" ht="12.75">
      <c r="A51" s="15" t="s">
        <v>26</v>
      </c>
      <c r="B51" s="75"/>
      <c r="C51" s="16"/>
      <c r="D51" s="84">
        <v>3000</v>
      </c>
      <c r="E51" s="16"/>
      <c r="F51" s="16"/>
      <c r="G51" s="17"/>
      <c r="H51" s="18"/>
    </row>
    <row r="52" spans="1:8" s="1" customFormat="1" ht="14.25" customHeight="1">
      <c r="A52" s="15" t="s">
        <v>27</v>
      </c>
      <c r="B52" s="75"/>
      <c r="C52" s="16"/>
      <c r="D52" s="85">
        <v>2500</v>
      </c>
      <c r="E52" s="16"/>
      <c r="F52" s="16"/>
      <c r="G52" s="17"/>
      <c r="H52" s="18"/>
    </row>
    <row r="53" spans="1:8" s="1" customFormat="1" ht="12.75">
      <c r="A53" s="15" t="s">
        <v>28</v>
      </c>
      <c r="B53" s="75"/>
      <c r="C53" s="16"/>
      <c r="D53" s="16">
        <v>90000</v>
      </c>
      <c r="E53" s="16"/>
      <c r="F53" s="16"/>
      <c r="G53" s="17"/>
      <c r="H53" s="18"/>
    </row>
    <row r="54" spans="1:8" s="1" customFormat="1" ht="12.75">
      <c r="A54" s="15" t="s">
        <v>30</v>
      </c>
      <c r="B54" s="75"/>
      <c r="C54" s="16">
        <v>181140</v>
      </c>
      <c r="D54" s="16"/>
      <c r="E54" s="16"/>
      <c r="F54" s="16"/>
      <c r="G54" s="17"/>
      <c r="H54" s="18"/>
    </row>
    <row r="55" spans="1:8" s="1" customFormat="1" ht="12.75">
      <c r="A55" s="15" t="s">
        <v>31</v>
      </c>
      <c r="B55" s="75"/>
      <c r="C55" s="16"/>
      <c r="D55" s="16"/>
      <c r="E55" s="16"/>
      <c r="F55" s="16">
        <v>1000</v>
      </c>
      <c r="G55" s="17"/>
      <c r="H55" s="18"/>
    </row>
    <row r="56" spans="1:8" s="1" customFormat="1" ht="13.5" customHeight="1">
      <c r="A56" s="15" t="s">
        <v>15</v>
      </c>
      <c r="B56" s="75"/>
      <c r="C56" s="16"/>
      <c r="D56" s="16"/>
      <c r="E56" s="94">
        <v>0</v>
      </c>
      <c r="F56" s="16"/>
      <c r="G56" s="17"/>
      <c r="H56" s="18"/>
    </row>
    <row r="57" spans="1:8" s="1" customFormat="1" ht="13.5" customHeight="1" thickBot="1">
      <c r="A57" s="93" t="s">
        <v>32</v>
      </c>
      <c r="B57" s="75"/>
      <c r="C57" s="16"/>
      <c r="D57" s="16"/>
      <c r="E57" s="95">
        <v>0</v>
      </c>
      <c r="F57" s="90">
        <v>0</v>
      </c>
      <c r="G57" s="17">
        <v>3200</v>
      </c>
      <c r="H57" s="18"/>
    </row>
    <row r="58" spans="1:8" s="1" customFormat="1" ht="14.25">
      <c r="A58" s="15" t="s">
        <v>33</v>
      </c>
      <c r="B58" s="75">
        <v>1001000</v>
      </c>
      <c r="C58" s="16"/>
      <c r="D58" s="16"/>
      <c r="E58" s="91">
        <v>0</v>
      </c>
      <c r="F58" s="16"/>
      <c r="G58" s="17"/>
      <c r="H58" s="18"/>
    </row>
    <row r="59" spans="1:8" s="1" customFormat="1" ht="13.5" customHeight="1">
      <c r="A59" s="15" t="s">
        <v>34</v>
      </c>
      <c r="B59" s="83">
        <v>127000</v>
      </c>
      <c r="C59" s="16"/>
      <c r="D59" s="16"/>
      <c r="E59" s="16"/>
      <c r="F59" s="16"/>
      <c r="G59" s="17"/>
      <c r="H59" s="18"/>
    </row>
    <row r="60" spans="1:8" s="1" customFormat="1" ht="12.75">
      <c r="A60" s="15" t="s">
        <v>35</v>
      </c>
      <c r="B60" s="83">
        <v>30000</v>
      </c>
      <c r="C60" s="16"/>
      <c r="D60" s="16"/>
      <c r="E60" s="16"/>
      <c r="F60" s="16"/>
      <c r="G60" s="17"/>
      <c r="H60" s="18"/>
    </row>
    <row r="61" spans="1:8" s="1" customFormat="1" ht="12.75">
      <c r="A61" s="15" t="s">
        <v>36</v>
      </c>
      <c r="B61" s="83">
        <v>168500</v>
      </c>
      <c r="C61" s="16"/>
      <c r="D61" s="16"/>
      <c r="E61" s="98">
        <v>0</v>
      </c>
      <c r="F61" s="16"/>
      <c r="G61" s="17"/>
      <c r="H61" s="18"/>
    </row>
    <row r="62" spans="1:8" s="1" customFormat="1" ht="15.75" customHeight="1">
      <c r="A62" s="15" t="s">
        <v>39</v>
      </c>
      <c r="B62" s="83">
        <v>190391</v>
      </c>
      <c r="C62" s="16"/>
      <c r="D62" s="16"/>
      <c r="E62" s="16"/>
      <c r="F62" s="16"/>
      <c r="G62" s="17"/>
      <c r="H62" s="18"/>
    </row>
    <row r="63" spans="1:8" s="1" customFormat="1" ht="12.75">
      <c r="A63" s="15" t="s">
        <v>37</v>
      </c>
      <c r="B63" s="75">
        <v>33599</v>
      </c>
      <c r="C63" s="16"/>
      <c r="D63" s="16"/>
      <c r="E63" s="16"/>
      <c r="F63" s="16"/>
      <c r="G63" s="17">
        <v>0</v>
      </c>
      <c r="H63" s="18"/>
    </row>
    <row r="64" spans="1:8" s="1" customFormat="1" ht="13.5" thickBot="1">
      <c r="A64" s="15" t="s">
        <v>38</v>
      </c>
      <c r="B64" s="75">
        <v>92510</v>
      </c>
      <c r="C64" s="16"/>
      <c r="D64" s="16"/>
      <c r="E64" s="92">
        <v>0</v>
      </c>
      <c r="F64" s="16"/>
      <c r="G64" s="17"/>
      <c r="H64" s="89">
        <v>0</v>
      </c>
    </row>
    <row r="65" spans="1:8" s="1" customFormat="1" ht="30" customHeight="1" thickBot="1">
      <c r="A65" s="20" t="s">
        <v>9</v>
      </c>
      <c r="B65" s="76">
        <f>SUM(B55:B64)</f>
        <v>1643000</v>
      </c>
      <c r="C65" s="22">
        <v>181140</v>
      </c>
      <c r="D65" s="23">
        <v>789569</v>
      </c>
      <c r="E65" s="22">
        <v>10892397</v>
      </c>
      <c r="F65" s="23">
        <v>1000</v>
      </c>
      <c r="G65" s="22">
        <v>5048</v>
      </c>
      <c r="H65" s="24">
        <v>0</v>
      </c>
    </row>
    <row r="66" spans="1:8" s="1" customFormat="1" ht="28.5" customHeight="1" thickBot="1">
      <c r="A66" s="20" t="s">
        <v>14</v>
      </c>
      <c r="B66" s="108">
        <v>13512154</v>
      </c>
      <c r="C66" s="109"/>
      <c r="D66" s="109"/>
      <c r="E66" s="109"/>
      <c r="F66" s="109"/>
      <c r="G66" s="109"/>
      <c r="H66" s="110"/>
    </row>
    <row r="67" spans="4:5" ht="13.5" thickBot="1">
      <c r="D67" s="27"/>
      <c r="E67" s="28"/>
    </row>
    <row r="68" spans="1:8" ht="16.5" thickBot="1">
      <c r="A68" s="62" t="s">
        <v>1</v>
      </c>
      <c r="B68" s="105" t="s">
        <v>42</v>
      </c>
      <c r="C68" s="106"/>
      <c r="D68" s="106"/>
      <c r="E68" s="106"/>
      <c r="F68" s="106"/>
      <c r="G68" s="106"/>
      <c r="H68" s="107"/>
    </row>
    <row r="69" spans="1:8" ht="77.25" thickBot="1">
      <c r="A69" s="69" t="s">
        <v>11</v>
      </c>
      <c r="B69" s="72" t="s">
        <v>2</v>
      </c>
      <c r="C69" s="13" t="s">
        <v>3</v>
      </c>
      <c r="D69" s="13" t="s">
        <v>4</v>
      </c>
      <c r="E69" s="13" t="s">
        <v>5</v>
      </c>
      <c r="F69" s="13" t="s">
        <v>6</v>
      </c>
      <c r="G69" s="13" t="s">
        <v>7</v>
      </c>
      <c r="H69" s="14" t="s">
        <v>8</v>
      </c>
    </row>
    <row r="70" spans="1:8" s="1" customFormat="1" ht="12.75">
      <c r="A70" s="68" t="s">
        <v>16</v>
      </c>
      <c r="B70" s="73"/>
      <c r="C70" s="2"/>
      <c r="D70" s="3"/>
      <c r="E70" s="99">
        <v>3609</v>
      </c>
      <c r="F70" s="4"/>
      <c r="G70" s="5"/>
      <c r="H70" s="6"/>
    </row>
    <row r="71" spans="1:8" s="1" customFormat="1" ht="13.5" customHeight="1">
      <c r="A71" s="15" t="s">
        <v>17</v>
      </c>
      <c r="B71" s="74"/>
      <c r="C71" s="16"/>
      <c r="D71" s="63"/>
      <c r="E71" s="100">
        <v>57317</v>
      </c>
      <c r="F71" s="64"/>
      <c r="G71" s="65"/>
      <c r="H71" s="66"/>
    </row>
    <row r="72" spans="1:8" s="1" customFormat="1" ht="12.75">
      <c r="A72" s="15" t="s">
        <v>18</v>
      </c>
      <c r="B72" s="74"/>
      <c r="C72" s="16"/>
      <c r="D72" s="63"/>
      <c r="E72" s="100">
        <v>7000</v>
      </c>
      <c r="F72" s="64"/>
      <c r="G72" s="65"/>
      <c r="H72" s="66"/>
    </row>
    <row r="73" spans="1:8" s="1" customFormat="1" ht="14.25" customHeight="1">
      <c r="A73" s="15" t="s">
        <v>19</v>
      </c>
      <c r="B73" s="74"/>
      <c r="C73" s="16"/>
      <c r="D73" s="63"/>
      <c r="E73" s="100">
        <v>579500</v>
      </c>
      <c r="F73" s="64"/>
      <c r="G73" s="65"/>
      <c r="H73" s="66"/>
    </row>
    <row r="74" spans="1:8" s="1" customFormat="1" ht="12.75">
      <c r="A74" s="15" t="s">
        <v>20</v>
      </c>
      <c r="B74" s="75"/>
      <c r="C74" s="16"/>
      <c r="D74" s="16"/>
      <c r="E74" s="84">
        <v>10203671</v>
      </c>
      <c r="F74" s="16"/>
      <c r="G74" s="17"/>
      <c r="H74" s="18"/>
    </row>
    <row r="75" spans="1:8" s="1" customFormat="1" ht="12.75">
      <c r="A75" s="15" t="s">
        <v>21</v>
      </c>
      <c r="B75" s="75"/>
      <c r="C75" s="16"/>
      <c r="D75" s="16"/>
      <c r="E75" s="84">
        <v>13300</v>
      </c>
      <c r="F75" s="16"/>
      <c r="G75" s="17"/>
      <c r="H75" s="18"/>
    </row>
    <row r="76" spans="1:8" s="1" customFormat="1" ht="12.75">
      <c r="A76" s="15" t="s">
        <v>22</v>
      </c>
      <c r="B76" s="75"/>
      <c r="C76" s="16"/>
      <c r="D76" s="16"/>
      <c r="E76" s="97">
        <v>28000</v>
      </c>
      <c r="F76" s="16"/>
      <c r="G76" s="17"/>
      <c r="H76" s="18"/>
    </row>
    <row r="77" spans="1:8" s="1" customFormat="1" ht="12.75">
      <c r="A77" s="15" t="s">
        <v>23</v>
      </c>
      <c r="B77" s="75"/>
      <c r="C77" s="16">
        <v>0</v>
      </c>
      <c r="D77" s="16"/>
      <c r="E77" s="90">
        <v>0</v>
      </c>
      <c r="F77" s="16"/>
      <c r="G77" s="17">
        <v>1848</v>
      </c>
      <c r="H77" s="18"/>
    </row>
    <row r="78" spans="1:8" s="1" customFormat="1" ht="12.75">
      <c r="A78" s="15" t="s">
        <v>24</v>
      </c>
      <c r="B78" s="75"/>
      <c r="C78" s="16">
        <v>0</v>
      </c>
      <c r="D78" s="16"/>
      <c r="E78" s="16"/>
      <c r="F78" s="16"/>
      <c r="G78" s="17">
        <v>0</v>
      </c>
      <c r="H78" s="18"/>
    </row>
    <row r="79" spans="1:8" s="1" customFormat="1" ht="12.75">
      <c r="A79" s="15" t="s">
        <v>25</v>
      </c>
      <c r="B79" s="75"/>
      <c r="C79" s="16"/>
      <c r="D79" s="85">
        <v>206662</v>
      </c>
      <c r="E79" s="16"/>
      <c r="F79" s="16"/>
      <c r="G79" s="17"/>
      <c r="H79" s="18"/>
    </row>
    <row r="80" spans="1:8" s="1" customFormat="1" ht="12.75">
      <c r="A80" s="15" t="s">
        <v>29</v>
      </c>
      <c r="B80" s="75"/>
      <c r="C80" s="16"/>
      <c r="D80" s="85">
        <v>487407</v>
      </c>
      <c r="E80" s="16">
        <v>0</v>
      </c>
      <c r="F80" s="16"/>
      <c r="G80" s="17"/>
      <c r="H80" s="18"/>
    </row>
    <row r="81" spans="1:8" s="1" customFormat="1" ht="12.75">
      <c r="A81" s="15" t="s">
        <v>26</v>
      </c>
      <c r="B81" s="75"/>
      <c r="C81" s="16"/>
      <c r="D81" s="84">
        <v>3000</v>
      </c>
      <c r="E81" s="16"/>
      <c r="F81" s="16"/>
      <c r="G81" s="17"/>
      <c r="H81" s="18"/>
    </row>
    <row r="82" spans="1:8" s="1" customFormat="1" ht="14.25" customHeight="1">
      <c r="A82" s="15" t="s">
        <v>27</v>
      </c>
      <c r="B82" s="75"/>
      <c r="C82" s="16"/>
      <c r="D82" s="85">
        <v>2500</v>
      </c>
      <c r="E82" s="16"/>
      <c r="F82" s="16"/>
      <c r="G82" s="17"/>
      <c r="H82" s="18"/>
    </row>
    <row r="83" spans="1:8" s="1" customFormat="1" ht="12.75">
      <c r="A83" s="15" t="s">
        <v>28</v>
      </c>
      <c r="B83" s="75"/>
      <c r="C83" s="16"/>
      <c r="D83" s="16">
        <v>90000</v>
      </c>
      <c r="E83" s="16"/>
      <c r="F83" s="16"/>
      <c r="G83" s="17"/>
      <c r="H83" s="18"/>
    </row>
    <row r="84" spans="1:8" s="1" customFormat="1" ht="12.75">
      <c r="A84" s="15" t="s">
        <v>30</v>
      </c>
      <c r="B84" s="75"/>
      <c r="C84" s="16">
        <v>181140</v>
      </c>
      <c r="D84" s="16"/>
      <c r="E84" s="16"/>
      <c r="F84" s="16"/>
      <c r="G84" s="17"/>
      <c r="H84" s="18"/>
    </row>
    <row r="85" spans="1:8" s="1" customFormat="1" ht="12.75">
      <c r="A85" s="15" t="s">
        <v>31</v>
      </c>
      <c r="B85" s="75"/>
      <c r="C85" s="16"/>
      <c r="D85" s="16"/>
      <c r="E85" s="16"/>
      <c r="F85" s="16">
        <v>1000</v>
      </c>
      <c r="G85" s="17"/>
      <c r="H85" s="18"/>
    </row>
    <row r="86" spans="1:8" s="1" customFormat="1" ht="13.5" customHeight="1">
      <c r="A86" s="15" t="s">
        <v>15</v>
      </c>
      <c r="B86" s="75"/>
      <c r="C86" s="16"/>
      <c r="D86" s="16"/>
      <c r="E86" s="94">
        <v>0</v>
      </c>
      <c r="F86" s="16"/>
      <c r="G86" s="17"/>
      <c r="H86" s="18"/>
    </row>
    <row r="87" spans="1:8" s="1" customFormat="1" ht="13.5" customHeight="1" thickBot="1">
      <c r="A87" s="93" t="s">
        <v>32</v>
      </c>
      <c r="B87" s="75"/>
      <c r="C87" s="16"/>
      <c r="D87" s="16"/>
      <c r="E87" s="95">
        <v>0</v>
      </c>
      <c r="F87" s="90">
        <v>0</v>
      </c>
      <c r="G87" s="17">
        <v>3200</v>
      </c>
      <c r="H87" s="18"/>
    </row>
    <row r="88" spans="1:8" s="1" customFormat="1" ht="14.25">
      <c r="A88" s="15" t="s">
        <v>33</v>
      </c>
      <c r="B88" s="75">
        <v>1001000</v>
      </c>
      <c r="C88" s="16"/>
      <c r="D88" s="16"/>
      <c r="E88" s="91">
        <v>0</v>
      </c>
      <c r="F88" s="16"/>
      <c r="G88" s="17"/>
      <c r="H88" s="18"/>
    </row>
    <row r="89" spans="1:8" s="1" customFormat="1" ht="13.5" customHeight="1">
      <c r="A89" s="15" t="s">
        <v>34</v>
      </c>
      <c r="B89" s="83">
        <v>127000</v>
      </c>
      <c r="C89" s="16"/>
      <c r="D89" s="16"/>
      <c r="E89" s="16"/>
      <c r="F89" s="16"/>
      <c r="G89" s="17"/>
      <c r="H89" s="18"/>
    </row>
    <row r="90" spans="1:8" s="1" customFormat="1" ht="12.75">
      <c r="A90" s="15" t="s">
        <v>35</v>
      </c>
      <c r="B90" s="83">
        <v>30000</v>
      </c>
      <c r="C90" s="16"/>
      <c r="D90" s="16"/>
      <c r="E90" s="16"/>
      <c r="F90" s="16"/>
      <c r="G90" s="17"/>
      <c r="H90" s="18"/>
    </row>
    <row r="91" spans="1:8" s="1" customFormat="1" ht="12.75">
      <c r="A91" s="15" t="s">
        <v>36</v>
      </c>
      <c r="B91" s="83">
        <v>168500</v>
      </c>
      <c r="C91" s="16"/>
      <c r="D91" s="16"/>
      <c r="E91" s="98">
        <v>0</v>
      </c>
      <c r="F91" s="16"/>
      <c r="G91" s="17"/>
      <c r="H91" s="18"/>
    </row>
    <row r="92" spans="1:8" s="1" customFormat="1" ht="15.75" customHeight="1">
      <c r="A92" s="15" t="s">
        <v>39</v>
      </c>
      <c r="B92" s="83">
        <v>190391</v>
      </c>
      <c r="C92" s="16"/>
      <c r="D92" s="16"/>
      <c r="E92" s="16"/>
      <c r="F92" s="16"/>
      <c r="G92" s="17"/>
      <c r="H92" s="18"/>
    </row>
    <row r="93" spans="1:8" s="1" customFormat="1" ht="12.75">
      <c r="A93" s="15" t="s">
        <v>37</v>
      </c>
      <c r="B93" s="75">
        <v>33599</v>
      </c>
      <c r="C93" s="16"/>
      <c r="D93" s="16"/>
      <c r="E93" s="16"/>
      <c r="F93" s="16"/>
      <c r="G93" s="17">
        <v>0</v>
      </c>
      <c r="H93" s="18"/>
    </row>
    <row r="94" spans="1:8" s="1" customFormat="1" ht="13.5" thickBot="1">
      <c r="A94" s="15" t="s">
        <v>38</v>
      </c>
      <c r="B94" s="75">
        <v>92510</v>
      </c>
      <c r="C94" s="16"/>
      <c r="D94" s="16"/>
      <c r="E94" s="92">
        <v>0</v>
      </c>
      <c r="F94" s="16"/>
      <c r="G94" s="17"/>
      <c r="H94" s="89">
        <v>0</v>
      </c>
    </row>
    <row r="95" spans="1:8" s="1" customFormat="1" ht="30" customHeight="1" thickBot="1">
      <c r="A95" s="20" t="s">
        <v>9</v>
      </c>
      <c r="B95" s="79">
        <f>SUM(B86:B94)</f>
        <v>1643000</v>
      </c>
      <c r="C95" s="22">
        <v>181140</v>
      </c>
      <c r="D95" s="23">
        <v>789569</v>
      </c>
      <c r="E95" s="22">
        <v>10892397</v>
      </c>
      <c r="F95" s="23">
        <v>1000</v>
      </c>
      <c r="G95" s="22">
        <v>5048</v>
      </c>
      <c r="H95" s="24">
        <v>0</v>
      </c>
    </row>
    <row r="96" spans="1:8" s="1" customFormat="1" ht="28.5" customHeight="1" thickBot="1">
      <c r="A96" s="20" t="s">
        <v>44</v>
      </c>
      <c r="B96" s="108">
        <v>13512154</v>
      </c>
      <c r="C96" s="109"/>
      <c r="D96" s="109"/>
      <c r="E96" s="109"/>
      <c r="F96" s="109"/>
      <c r="G96" s="109"/>
      <c r="H96" s="110"/>
    </row>
    <row r="97" spans="3:5" ht="13.5" customHeight="1">
      <c r="C97" s="29"/>
      <c r="D97" s="27"/>
      <c r="E97" s="30"/>
    </row>
    <row r="98" spans="3:5" ht="13.5" customHeight="1">
      <c r="C98" s="29"/>
      <c r="D98" s="31"/>
      <c r="E98" s="32"/>
    </row>
    <row r="99" spans="4:5" ht="13.5" customHeight="1">
      <c r="D99" s="33"/>
      <c r="E99" s="34"/>
    </row>
    <row r="100" spans="4:5" ht="13.5" customHeight="1">
      <c r="D100" s="35"/>
      <c r="E100" s="36"/>
    </row>
    <row r="101" spans="4:5" ht="13.5" customHeight="1">
      <c r="D101" s="27"/>
      <c r="E101" s="28"/>
    </row>
    <row r="102" spans="3:5" ht="28.5" customHeight="1">
      <c r="C102" s="29"/>
      <c r="D102" s="27"/>
      <c r="E102" s="37"/>
    </row>
    <row r="103" spans="3:5" ht="13.5" customHeight="1">
      <c r="C103" s="29"/>
      <c r="D103" s="27"/>
      <c r="E103" s="32"/>
    </row>
    <row r="104" spans="4:5" ht="13.5" customHeight="1">
      <c r="D104" s="27"/>
      <c r="E104" s="28"/>
    </row>
    <row r="105" spans="4:5" ht="13.5" customHeight="1">
      <c r="D105" s="27"/>
      <c r="E105" s="36"/>
    </row>
    <row r="106" spans="4:5" ht="13.5" customHeight="1">
      <c r="D106" s="27"/>
      <c r="E106" s="28"/>
    </row>
    <row r="107" spans="4:5" ht="22.5" customHeight="1">
      <c r="D107" s="27"/>
      <c r="E107" s="38"/>
    </row>
    <row r="108" spans="4:5" ht="13.5" customHeight="1">
      <c r="D108" s="33"/>
      <c r="E108" s="34"/>
    </row>
    <row r="109" spans="2:5" ht="13.5" customHeight="1">
      <c r="B109" s="80"/>
      <c r="D109" s="33"/>
      <c r="E109" s="39"/>
    </row>
    <row r="110" spans="3:5" ht="13.5" customHeight="1">
      <c r="C110" s="29"/>
      <c r="D110" s="33"/>
      <c r="E110" s="40"/>
    </row>
    <row r="111" spans="3:5" ht="13.5" customHeight="1">
      <c r="C111" s="29"/>
      <c r="D111" s="35"/>
      <c r="E111" s="32"/>
    </row>
    <row r="112" spans="4:5" ht="13.5" customHeight="1">
      <c r="D112" s="27"/>
      <c r="E112" s="28"/>
    </row>
    <row r="113" spans="2:5" ht="13.5" customHeight="1">
      <c r="B113" s="80"/>
      <c r="D113" s="27"/>
      <c r="E113" s="30"/>
    </row>
    <row r="114" spans="3:5" ht="13.5" customHeight="1">
      <c r="C114" s="29"/>
      <c r="D114" s="27"/>
      <c r="E114" s="39"/>
    </row>
    <row r="115" spans="3:5" ht="13.5" customHeight="1">
      <c r="C115" s="29"/>
      <c r="D115" s="35"/>
      <c r="E115" s="32"/>
    </row>
    <row r="116" spans="4:5" ht="13.5" customHeight="1">
      <c r="D116" s="33"/>
      <c r="E116" s="28"/>
    </row>
    <row r="117" spans="3:5" ht="13.5" customHeight="1">
      <c r="C117" s="29"/>
      <c r="D117" s="33"/>
      <c r="E117" s="39"/>
    </row>
    <row r="118" spans="4:5" ht="22.5" customHeight="1">
      <c r="D118" s="35"/>
      <c r="E118" s="38"/>
    </row>
    <row r="119" spans="4:5" ht="13.5" customHeight="1">
      <c r="D119" s="27"/>
      <c r="E119" s="28"/>
    </row>
    <row r="120" spans="4:5" ht="13.5" customHeight="1">
      <c r="D120" s="35"/>
      <c r="E120" s="32"/>
    </row>
    <row r="121" spans="4:5" ht="13.5" customHeight="1">
      <c r="D121" s="27"/>
      <c r="E121" s="28"/>
    </row>
    <row r="122" spans="4:5" ht="13.5" customHeight="1">
      <c r="D122" s="27"/>
      <c r="E122" s="28"/>
    </row>
    <row r="123" spans="1:5" ht="13.5" customHeight="1">
      <c r="A123" s="29"/>
      <c r="D123" s="41"/>
      <c r="E123" s="39"/>
    </row>
    <row r="124" spans="2:5" ht="13.5" customHeight="1">
      <c r="B124" s="80"/>
      <c r="C124" s="29"/>
      <c r="D124" s="42"/>
      <c r="E124" s="39"/>
    </row>
    <row r="125" spans="2:5" ht="13.5" customHeight="1">
      <c r="B125" s="80"/>
      <c r="C125" s="29"/>
      <c r="D125" s="42"/>
      <c r="E125" s="30"/>
    </row>
    <row r="126" spans="2:5" ht="13.5" customHeight="1">
      <c r="B126" s="80"/>
      <c r="C126" s="29"/>
      <c r="D126" s="35"/>
      <c r="E126" s="36"/>
    </row>
    <row r="127" spans="4:5" ht="12.75">
      <c r="D127" s="27"/>
      <c r="E127" s="28"/>
    </row>
    <row r="128" spans="2:5" ht="12.75">
      <c r="B128" s="80"/>
      <c r="D128" s="27"/>
      <c r="E128" s="39"/>
    </row>
    <row r="129" spans="3:5" ht="12.75">
      <c r="C129" s="29"/>
      <c r="D129" s="27"/>
      <c r="E129" s="30"/>
    </row>
    <row r="130" spans="3:5" ht="12.75">
      <c r="C130" s="29"/>
      <c r="D130" s="35"/>
      <c r="E130" s="32"/>
    </row>
    <row r="131" spans="4:5" ht="12.75">
      <c r="D131" s="27"/>
      <c r="E131" s="28"/>
    </row>
    <row r="132" spans="4:5" ht="12.75">
      <c r="D132" s="27"/>
      <c r="E132" s="28"/>
    </row>
    <row r="133" spans="4:5" ht="12.75">
      <c r="D133" s="43"/>
      <c r="E133" s="44"/>
    </row>
    <row r="134" spans="4:5" ht="12.75">
      <c r="D134" s="27"/>
      <c r="E134" s="28"/>
    </row>
    <row r="135" spans="4:5" ht="12.75">
      <c r="D135" s="27"/>
      <c r="E135" s="28"/>
    </row>
    <row r="136" spans="4:5" ht="12.75">
      <c r="D136" s="27"/>
      <c r="E136" s="28"/>
    </row>
    <row r="137" spans="4:5" ht="12.75">
      <c r="D137" s="35"/>
      <c r="E137" s="32"/>
    </row>
    <row r="138" spans="4:5" ht="12.75">
      <c r="D138" s="27"/>
      <c r="E138" s="28"/>
    </row>
    <row r="139" spans="4:5" ht="12.75">
      <c r="D139" s="35"/>
      <c r="E139" s="32"/>
    </row>
    <row r="140" spans="4:5" ht="12.75">
      <c r="D140" s="27"/>
      <c r="E140" s="28"/>
    </row>
    <row r="141" spans="4:5" ht="12.75">
      <c r="D141" s="27"/>
      <c r="E141" s="28"/>
    </row>
    <row r="142" spans="4:5" ht="12.75">
      <c r="D142" s="27"/>
      <c r="E142" s="28"/>
    </row>
    <row r="143" spans="4:5" ht="12.75">
      <c r="D143" s="27"/>
      <c r="E143" s="28"/>
    </row>
    <row r="144" spans="1:5" ht="28.5" customHeight="1">
      <c r="A144" s="45"/>
      <c r="B144" s="81"/>
      <c r="C144" s="45"/>
      <c r="D144" s="46"/>
      <c r="E144" s="47"/>
    </row>
    <row r="145" spans="3:5" ht="12.75">
      <c r="C145" s="29"/>
      <c r="D145" s="27"/>
      <c r="E145" s="30"/>
    </row>
    <row r="146" spans="4:5" ht="12.75">
      <c r="D146" s="48"/>
      <c r="E146" s="49"/>
    </row>
    <row r="147" spans="4:5" ht="12.75">
      <c r="D147" s="27"/>
      <c r="E147" s="28"/>
    </row>
    <row r="148" spans="4:5" ht="12.75">
      <c r="D148" s="43"/>
      <c r="E148" s="44"/>
    </row>
    <row r="149" spans="4:5" ht="12.75">
      <c r="D149" s="43"/>
      <c r="E149" s="44"/>
    </row>
    <row r="150" spans="4:5" ht="12.75">
      <c r="D150" s="27"/>
      <c r="E150" s="28"/>
    </row>
    <row r="151" spans="4:5" ht="12.75">
      <c r="D151" s="35"/>
      <c r="E151" s="32"/>
    </row>
    <row r="152" spans="4:5" ht="12.75">
      <c r="D152" s="27"/>
      <c r="E152" s="28"/>
    </row>
    <row r="153" spans="4:5" ht="12.75">
      <c r="D153" s="27"/>
      <c r="E153" s="28"/>
    </row>
    <row r="154" spans="4:5" ht="12.75">
      <c r="D154" s="35"/>
      <c r="E154" s="32"/>
    </row>
    <row r="155" spans="4:5" ht="12.75">
      <c r="D155" s="27"/>
      <c r="E155" s="28"/>
    </row>
    <row r="156" spans="4:5" ht="12.75">
      <c r="D156" s="43"/>
      <c r="E156" s="44"/>
    </row>
    <row r="157" spans="4:5" ht="12.75">
      <c r="D157" s="35"/>
      <c r="E157" s="49"/>
    </row>
    <row r="158" spans="4:5" ht="12.75">
      <c r="D158" s="33"/>
      <c r="E158" s="44"/>
    </row>
    <row r="159" spans="4:5" ht="12.75">
      <c r="D159" s="35"/>
      <c r="E159" s="32"/>
    </row>
    <row r="160" spans="4:5" ht="12.75">
      <c r="D160" s="27"/>
      <c r="E160" s="28"/>
    </row>
    <row r="161" spans="3:5" ht="12.75">
      <c r="C161" s="29"/>
      <c r="D161" s="27"/>
      <c r="E161" s="30"/>
    </row>
    <row r="162" spans="4:5" ht="12.75">
      <c r="D162" s="33"/>
      <c r="E162" s="32"/>
    </row>
    <row r="163" spans="4:5" ht="12.75">
      <c r="D163" s="33"/>
      <c r="E163" s="44"/>
    </row>
    <row r="164" spans="3:5" ht="12.75">
      <c r="C164" s="29"/>
      <c r="D164" s="33"/>
      <c r="E164" s="50"/>
    </row>
    <row r="165" spans="3:5" ht="12.75">
      <c r="C165" s="29"/>
      <c r="D165" s="35"/>
      <c r="E165" s="36"/>
    </row>
    <row r="166" spans="4:5" ht="12.75">
      <c r="D166" s="27"/>
      <c r="E166" s="28"/>
    </row>
    <row r="167" spans="4:5" ht="12.75">
      <c r="D167" s="48"/>
      <c r="E167" s="51"/>
    </row>
    <row r="168" spans="4:5" ht="11.25" customHeight="1">
      <c r="D168" s="43"/>
      <c r="E168" s="44"/>
    </row>
    <row r="169" spans="2:5" ht="24" customHeight="1">
      <c r="B169" s="80"/>
      <c r="D169" s="43"/>
      <c r="E169" s="52"/>
    </row>
    <row r="170" spans="3:5" ht="15" customHeight="1">
      <c r="C170" s="29"/>
      <c r="D170" s="43"/>
      <c r="E170" s="52"/>
    </row>
    <row r="171" spans="4:5" ht="11.25" customHeight="1">
      <c r="D171" s="48"/>
      <c r="E171" s="49"/>
    </row>
    <row r="172" spans="4:5" ht="12.75">
      <c r="D172" s="43"/>
      <c r="E172" s="44"/>
    </row>
    <row r="173" spans="2:5" ht="13.5" customHeight="1">
      <c r="B173" s="80"/>
      <c r="D173" s="43"/>
      <c r="E173" s="53"/>
    </row>
    <row r="174" spans="3:5" ht="12.75" customHeight="1">
      <c r="C174" s="29"/>
      <c r="D174" s="43"/>
      <c r="E174" s="30"/>
    </row>
    <row r="175" spans="3:5" ht="12.75" customHeight="1">
      <c r="C175" s="29"/>
      <c r="D175" s="35"/>
      <c r="E175" s="36"/>
    </row>
    <row r="176" spans="4:5" ht="12.75">
      <c r="D176" s="27"/>
      <c r="E176" s="28"/>
    </row>
    <row r="177" spans="3:5" ht="12.75">
      <c r="C177" s="29"/>
      <c r="D177" s="27"/>
      <c r="E177" s="50"/>
    </row>
    <row r="178" spans="4:5" ht="12.75">
      <c r="D178" s="48"/>
      <c r="E178" s="49"/>
    </row>
    <row r="179" spans="4:5" ht="12.75">
      <c r="D179" s="43"/>
      <c r="E179" s="44"/>
    </row>
    <row r="180" spans="4:5" ht="12.75">
      <c r="D180" s="27"/>
      <c r="E180" s="28"/>
    </row>
    <row r="181" spans="1:5" ht="19.5" customHeight="1">
      <c r="A181" s="54"/>
      <c r="B181" s="82"/>
      <c r="C181" s="9"/>
      <c r="D181" s="9"/>
      <c r="E181" s="39"/>
    </row>
    <row r="182" spans="1:5" ht="15" customHeight="1">
      <c r="A182" s="29"/>
      <c r="D182" s="41"/>
      <c r="E182" s="39"/>
    </row>
    <row r="183" spans="1:5" ht="12.75">
      <c r="A183" s="29"/>
      <c r="B183" s="80"/>
      <c r="D183" s="41"/>
      <c r="E183" s="30"/>
    </row>
    <row r="184" spans="3:5" ht="12.75">
      <c r="C184" s="29"/>
      <c r="D184" s="27"/>
      <c r="E184" s="39"/>
    </row>
    <row r="185" spans="4:5" ht="12.75">
      <c r="D185" s="31"/>
      <c r="E185" s="32"/>
    </row>
    <row r="186" spans="2:5" ht="12.75">
      <c r="B186" s="80"/>
      <c r="D186" s="27"/>
      <c r="E186" s="30"/>
    </row>
    <row r="187" spans="3:5" ht="12.75">
      <c r="C187" s="29"/>
      <c r="D187" s="27"/>
      <c r="E187" s="30"/>
    </row>
    <row r="188" spans="4:5" ht="12.75">
      <c r="D188" s="35"/>
      <c r="E188" s="36"/>
    </row>
    <row r="189" spans="3:5" ht="22.5" customHeight="1">
      <c r="C189" s="29"/>
      <c r="D189" s="27"/>
      <c r="E189" s="37"/>
    </row>
    <row r="190" spans="4:5" ht="12.75">
      <c r="D190" s="27"/>
      <c r="E190" s="36"/>
    </row>
    <row r="191" spans="2:5" ht="12.75">
      <c r="B191" s="80"/>
      <c r="D191" s="33"/>
      <c r="E191" s="39"/>
    </row>
    <row r="192" spans="3:5" ht="12.75">
      <c r="C192" s="29"/>
      <c r="D192" s="33"/>
      <c r="E192" s="40"/>
    </row>
    <row r="193" spans="4:5" ht="12.75">
      <c r="D193" s="35"/>
      <c r="E193" s="32"/>
    </row>
    <row r="194" spans="1:5" ht="13.5" customHeight="1">
      <c r="A194" s="29"/>
      <c r="D194" s="41"/>
      <c r="E194" s="39"/>
    </row>
    <row r="195" spans="2:5" ht="13.5" customHeight="1">
      <c r="B195" s="80"/>
      <c r="D195" s="27"/>
      <c r="E195" s="39"/>
    </row>
    <row r="196" spans="3:5" ht="13.5" customHeight="1">
      <c r="C196" s="29"/>
      <c r="D196" s="27"/>
      <c r="E196" s="30"/>
    </row>
    <row r="197" spans="3:5" ht="12.75">
      <c r="C197" s="29"/>
      <c r="D197" s="35"/>
      <c r="E197" s="32"/>
    </row>
    <row r="198" spans="3:5" ht="12.75">
      <c r="C198" s="29"/>
      <c r="D198" s="27"/>
      <c r="E198" s="30"/>
    </row>
    <row r="199" spans="4:5" ht="12.75">
      <c r="D199" s="48"/>
      <c r="E199" s="49"/>
    </row>
    <row r="200" spans="3:5" ht="12.75">
      <c r="C200" s="29"/>
      <c r="D200" s="33"/>
      <c r="E200" s="50"/>
    </row>
    <row r="201" spans="3:5" ht="12.75">
      <c r="C201" s="29"/>
      <c r="D201" s="35"/>
      <c r="E201" s="36"/>
    </row>
    <row r="202" spans="4:5" ht="12.75">
      <c r="D202" s="48"/>
      <c r="E202" s="55"/>
    </row>
    <row r="203" spans="2:5" ht="12.75">
      <c r="B203" s="80"/>
      <c r="D203" s="43"/>
      <c r="E203" s="53"/>
    </row>
    <row r="204" spans="3:5" ht="12.75">
      <c r="C204" s="29"/>
      <c r="D204" s="43"/>
      <c r="E204" s="30"/>
    </row>
    <row r="205" spans="3:5" ht="12.75">
      <c r="C205" s="29"/>
      <c r="D205" s="35"/>
      <c r="E205" s="36"/>
    </row>
    <row r="206" spans="3:5" ht="12.75">
      <c r="C206" s="29"/>
      <c r="D206" s="35"/>
      <c r="E206" s="36"/>
    </row>
    <row r="207" spans="4:5" ht="12.75">
      <c r="D207" s="27"/>
      <c r="E207" s="28"/>
    </row>
    <row r="208" spans="1:5" s="56" customFormat="1" ht="18" customHeight="1">
      <c r="A208" s="111"/>
      <c r="B208" s="112"/>
      <c r="C208" s="112"/>
      <c r="D208" s="112"/>
      <c r="E208" s="112"/>
    </row>
    <row r="209" spans="1:5" ht="28.5" customHeight="1">
      <c r="A209" s="45"/>
      <c r="B209" s="81"/>
      <c r="C209" s="45"/>
      <c r="D209" s="46"/>
      <c r="E209" s="47"/>
    </row>
    <row r="211" spans="1:5" ht="15.75">
      <c r="A211" s="58"/>
      <c r="B211" s="80"/>
      <c r="C211" s="29"/>
      <c r="D211" s="59"/>
      <c r="E211" s="8"/>
    </row>
    <row r="212" spans="1:5" ht="12.75">
      <c r="A212" s="29"/>
      <c r="B212" s="80"/>
      <c r="C212" s="29"/>
      <c r="D212" s="59"/>
      <c r="E212" s="8"/>
    </row>
    <row r="213" spans="1:5" ht="17.25" customHeight="1">
      <c r="A213" s="29"/>
      <c r="B213" s="80"/>
      <c r="C213" s="29"/>
      <c r="D213" s="59"/>
      <c r="E213" s="8"/>
    </row>
    <row r="214" spans="1:5" ht="13.5" customHeight="1">
      <c r="A214" s="29"/>
      <c r="B214" s="80"/>
      <c r="C214" s="29"/>
      <c r="D214" s="59"/>
      <c r="E214" s="8"/>
    </row>
    <row r="215" spans="1:5" ht="12.75">
      <c r="A215" s="29"/>
      <c r="B215" s="80"/>
      <c r="C215" s="29"/>
      <c r="D215" s="59"/>
      <c r="E215" s="8"/>
    </row>
    <row r="216" spans="1:3" ht="12.75">
      <c r="A216" s="29"/>
      <c r="B216" s="80"/>
      <c r="C216" s="29"/>
    </row>
    <row r="217" spans="1:5" ht="12.75">
      <c r="A217" s="29"/>
      <c r="B217" s="80"/>
      <c r="C217" s="29"/>
      <c r="D217" s="59"/>
      <c r="E217" s="8"/>
    </row>
    <row r="218" spans="1:5" ht="12.75">
      <c r="A218" s="29"/>
      <c r="B218" s="80"/>
      <c r="C218" s="29"/>
      <c r="D218" s="59"/>
      <c r="E218" s="60"/>
    </row>
    <row r="219" spans="1:5" ht="12.75">
      <c r="A219" s="29"/>
      <c r="B219" s="80"/>
      <c r="C219" s="29"/>
      <c r="D219" s="59"/>
      <c r="E219" s="8"/>
    </row>
    <row r="220" spans="1:5" ht="22.5" customHeight="1">
      <c r="A220" s="29"/>
      <c r="B220" s="80"/>
      <c r="C220" s="29"/>
      <c r="D220" s="59"/>
      <c r="E220" s="37"/>
    </row>
    <row r="221" spans="4:5" ht="22.5" customHeight="1">
      <c r="D221" s="35"/>
      <c r="E221" s="38"/>
    </row>
  </sheetData>
  <sheetProtection/>
  <mergeCells count="8">
    <mergeCell ref="A1:H1"/>
    <mergeCell ref="B36:H36"/>
    <mergeCell ref="B38:H38"/>
    <mergeCell ref="B66:H66"/>
    <mergeCell ref="B68:H68"/>
    <mergeCell ref="A208:E208"/>
    <mergeCell ref="B3:H3"/>
    <mergeCell ref="B96:H9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1" r:id="rId2"/>
  <headerFooter alignWithMargins="0">
    <oddFooter>&amp;R&amp;P</oddFooter>
  </headerFooter>
  <rowBreaks count="4" manualBreakCount="4">
    <brk id="36" max="8" man="1"/>
    <brk id="67" max="7" man="1"/>
    <brk id="142" max="9" man="1"/>
    <brk id="20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2019-11-27T13:06:26Z</cp:lastPrinted>
  <dcterms:created xsi:type="dcterms:W3CDTF">2013-09-11T11:00:21Z</dcterms:created>
  <dcterms:modified xsi:type="dcterms:W3CDTF">2021-03-24T07:22:28Z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